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3350" activeTab="0"/>
  </bookViews>
  <sheets>
    <sheet name="публикація результатів" sheetId="1" r:id="rId1"/>
  </sheets>
  <definedNames/>
  <calcPr fullCalcOnLoad="1"/>
</workbook>
</file>

<file path=xl/sharedStrings.xml><?xml version="1.0" encoding="utf-8"?>
<sst xmlns="http://schemas.openxmlformats.org/spreadsheetml/2006/main" count="203" uniqueCount="110">
  <si>
    <t>клас</t>
  </si>
  <si>
    <t>місце</t>
  </si>
  <si>
    <t>Передній привід</t>
  </si>
  <si>
    <t>Задній привід</t>
  </si>
  <si>
    <t>Повний привід</t>
  </si>
  <si>
    <t>Очки в залік</t>
  </si>
  <si>
    <t>ст№</t>
  </si>
  <si>
    <t>Імя</t>
  </si>
  <si>
    <t>автомобіль</t>
  </si>
  <si>
    <t>№ ліцензії водія</t>
  </si>
  <si>
    <t>№ ліцензії учасника</t>
  </si>
  <si>
    <t>1 спроба/штраф</t>
  </si>
  <si>
    <t>2 спроба/штраф</t>
  </si>
  <si>
    <t>3 спроба/штраф</t>
  </si>
  <si>
    <t>результат</t>
  </si>
  <si>
    <t xml:space="preserve">Автомобільна Федерація України </t>
  </si>
  <si>
    <t>Аавтомобільний клуб "Черкаси"</t>
  </si>
  <si>
    <t>на честь 60-ї річниці з дня заснування Черкаської області</t>
  </si>
  <si>
    <t xml:space="preserve">Директор змагання </t>
  </si>
  <si>
    <t xml:space="preserve">Секретар змагання </t>
  </si>
  <si>
    <t>1</t>
  </si>
  <si>
    <t>Білоус Валерія</t>
  </si>
  <si>
    <t>Гетьман Андрій</t>
  </si>
  <si>
    <t>Репяшенко Ігор</t>
  </si>
  <si>
    <t>Степаненко Ігор</t>
  </si>
  <si>
    <t>Левченко Микола</t>
  </si>
  <si>
    <t>Гусев Сергій</t>
  </si>
  <si>
    <t>Шитко Василь</t>
  </si>
  <si>
    <t>Івахно Юрій</t>
  </si>
  <si>
    <t>10</t>
  </si>
  <si>
    <t>14</t>
  </si>
  <si>
    <t>40</t>
  </si>
  <si>
    <t>Peogeo 205</t>
  </si>
  <si>
    <t>ЗАЗ 1102 Таврія</t>
  </si>
  <si>
    <t>Subaru Impreza</t>
  </si>
  <si>
    <t>ЗАЗ Таврія</t>
  </si>
  <si>
    <t>ВАЗ 2101</t>
  </si>
  <si>
    <t>Ford Granada</t>
  </si>
  <si>
    <t>ВАЗ 2106</t>
  </si>
  <si>
    <t>Honda Civk</t>
  </si>
  <si>
    <t>ДЮ.23.0060.13</t>
  </si>
  <si>
    <t>УО.01.0177.13</t>
  </si>
  <si>
    <t>ДЛ.23.0065.13</t>
  </si>
  <si>
    <t>ДЛ.23.0066.13</t>
  </si>
  <si>
    <t>ДЛ.23.0063.13</t>
  </si>
  <si>
    <t>ДЛ.23.0090.13</t>
  </si>
  <si>
    <t>ДЛ.01.0022.13</t>
  </si>
  <si>
    <t>ДЛ.23.0062.13</t>
  </si>
  <si>
    <t>ДЛ.26.0170.13</t>
  </si>
  <si>
    <t>FWD</t>
  </si>
  <si>
    <t>AWD</t>
  </si>
  <si>
    <t>RWD</t>
  </si>
  <si>
    <t>52</t>
  </si>
  <si>
    <t>Перевісла Ярослав</t>
  </si>
  <si>
    <t>Seat</t>
  </si>
  <si>
    <t>Honda</t>
  </si>
  <si>
    <t>Хондока Роман</t>
  </si>
  <si>
    <t xml:space="preserve">Volkswagen </t>
  </si>
  <si>
    <t>ДЛ.26.0168.13</t>
  </si>
  <si>
    <t>(Шевцова Оксана  ОА.01.0066.13 м. Черкаси)</t>
  </si>
  <si>
    <t>Майданик Максим</t>
  </si>
  <si>
    <t>Усік Марія</t>
  </si>
  <si>
    <t>Горбенко Владислав</t>
  </si>
  <si>
    <t>Труш Дмитро</t>
  </si>
  <si>
    <t>105</t>
  </si>
  <si>
    <t>107</t>
  </si>
  <si>
    <t>Huindai</t>
  </si>
  <si>
    <t>-</t>
  </si>
  <si>
    <t>Труш Олександр</t>
  </si>
  <si>
    <t>н.к.</t>
  </si>
  <si>
    <t>Прокопенко Денис</t>
  </si>
  <si>
    <t>Мороз Ярослав</t>
  </si>
  <si>
    <t>Opel Vectra</t>
  </si>
  <si>
    <t>Mitsubishi Colt</t>
  </si>
  <si>
    <t>Бойко Андрій</t>
  </si>
  <si>
    <t>115</t>
  </si>
  <si>
    <t>Яроменко Андрій</t>
  </si>
  <si>
    <t>ДЛ.26.0167.13</t>
  </si>
  <si>
    <t>Каландирець Кирило</t>
  </si>
  <si>
    <t>ДЛ.28.0074.13</t>
  </si>
  <si>
    <t>120</t>
  </si>
  <si>
    <t>Фещенко Денис</t>
  </si>
  <si>
    <t>121</t>
  </si>
  <si>
    <t>Євдокімов Максим</t>
  </si>
  <si>
    <t>124</t>
  </si>
  <si>
    <t>Шиков Максим</t>
  </si>
  <si>
    <t>ДЛ.26.0169.13</t>
  </si>
  <si>
    <t>ДЛ.26.0171.13</t>
  </si>
  <si>
    <t>Салабай Максим</t>
  </si>
  <si>
    <t>Ковтун Євген</t>
  </si>
  <si>
    <t>ДК.23.0145.13</t>
  </si>
  <si>
    <t>ДК.23.0146.13</t>
  </si>
  <si>
    <t>ДК.23.0147.13</t>
  </si>
  <si>
    <t>ДК.23.0148.13</t>
  </si>
  <si>
    <t>ДК.23.0149.13</t>
  </si>
  <si>
    <t>ДЛ.23.0064.13</t>
  </si>
  <si>
    <t>ДС.01.0187.13</t>
  </si>
  <si>
    <t>ДК.23.0150.13</t>
  </si>
  <si>
    <t>ДК.23.0151.13</t>
  </si>
  <si>
    <t>ДК.23.0152.13</t>
  </si>
  <si>
    <t>Ford fiesta</t>
  </si>
  <si>
    <t>Citroen Saxo</t>
  </si>
  <si>
    <t>ДК.23.0153.13</t>
  </si>
  <si>
    <t>ДК.23.0154.13</t>
  </si>
  <si>
    <t>м. Корсунь Шевченківський</t>
  </si>
  <si>
    <t>Стадіон "Колос"</t>
  </si>
  <si>
    <t>21 вересня 2013</t>
  </si>
  <si>
    <t>VІ етап Серії національних змагань з автослалому</t>
  </si>
  <si>
    <t>(Танцюра Віталій  О3.01.0017.13 м.Черкаси )</t>
  </si>
  <si>
    <t xml:space="preserve">Результати змагання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</si>
</sst>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mm:ss.0;@"/>
    <numFmt numFmtId="181" formatCode="h:mm:ss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h]:mm:ss;@"/>
    <numFmt numFmtId="187" formatCode="[$-F400]h:mm:ss\ AM/PM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57"/>
      <name val="Arial Cyr"/>
      <family val="0"/>
    </font>
    <font>
      <b/>
      <sz val="7"/>
      <name val="Arial Cyr"/>
      <family val="0"/>
    </font>
    <font>
      <sz val="12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sz val="10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6" tint="-0.4999699890613556"/>
      <name val="Arial Cyr"/>
      <family val="0"/>
    </font>
    <font>
      <sz val="10"/>
      <color theme="9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6" xfId="0" applyBorder="1" applyAlignment="1">
      <alignment/>
    </xf>
    <xf numFmtId="180" fontId="3" fillId="0" borderId="13" xfId="0" applyNumberFormat="1" applyFont="1" applyBorder="1" applyAlignment="1">
      <alignment horizontal="left"/>
    </xf>
    <xf numFmtId="180" fontId="0" fillId="0" borderId="10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180" fontId="3" fillId="0" borderId="17" xfId="0" applyNumberFormat="1" applyFont="1" applyBorder="1" applyAlignment="1">
      <alignment horizontal="left"/>
    </xf>
    <xf numFmtId="180" fontId="3" fillId="0" borderId="14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10" xfId="0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6" fillId="0" borderId="18" xfId="0" applyNumberFormat="1" applyFont="1" applyFill="1" applyBorder="1" applyAlignment="1">
      <alignment horizontal="center"/>
    </xf>
    <xf numFmtId="180" fontId="6" fillId="0" borderId="16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33" borderId="19" xfId="0" applyNumberFormat="1" applyFill="1" applyBorder="1" applyAlignment="1">
      <alignment/>
    </xf>
    <xf numFmtId="180" fontId="3" fillId="33" borderId="17" xfId="0" applyNumberFormat="1" applyFont="1" applyFill="1" applyBorder="1" applyAlignment="1">
      <alignment horizontal="left"/>
    </xf>
    <xf numFmtId="49" fontId="0" fillId="34" borderId="11" xfId="0" applyNumberForma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1" fontId="0" fillId="0" borderId="0" xfId="0" applyNumberFormat="1" applyAlignment="1">
      <alignment/>
    </xf>
    <xf numFmtId="49" fontId="7" fillId="34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49" fontId="0" fillId="35" borderId="17" xfId="0" applyNumberFormat="1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180" fontId="0" fillId="35" borderId="19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center"/>
    </xf>
    <xf numFmtId="180" fontId="0" fillId="35" borderId="20" xfId="0" applyNumberFormat="1" applyFont="1" applyFill="1" applyBorder="1" applyAlignment="1">
      <alignment horizontal="center"/>
    </xf>
    <xf numFmtId="180" fontId="0" fillId="35" borderId="17" xfId="0" applyNumberFormat="1" applyFont="1" applyFill="1" applyBorder="1" applyAlignment="1">
      <alignment horizontal="left"/>
    </xf>
    <xf numFmtId="0" fontId="0" fillId="35" borderId="17" xfId="0" applyFont="1" applyFill="1" applyBorder="1" applyAlignment="1">
      <alignment horizontal="center"/>
    </xf>
    <xf numFmtId="1" fontId="0" fillId="35" borderId="17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center"/>
    </xf>
    <xf numFmtId="49" fontId="0" fillId="35" borderId="19" xfId="0" applyNumberForma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" fontId="0" fillId="35" borderId="17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49" fontId="0" fillId="36" borderId="16" xfId="0" applyNumberFormat="1" applyFill="1" applyBorder="1" applyAlignment="1">
      <alignment horizontal="center"/>
    </xf>
    <xf numFmtId="180" fontId="3" fillId="36" borderId="14" xfId="0" applyNumberFormat="1" applyFont="1" applyFill="1" applyBorder="1" applyAlignment="1">
      <alignment horizontal="left"/>
    </xf>
    <xf numFmtId="0" fontId="0" fillId="36" borderId="14" xfId="0" applyFill="1" applyBorder="1" applyAlignment="1">
      <alignment horizontal="center"/>
    </xf>
    <xf numFmtId="1" fontId="0" fillId="36" borderId="14" xfId="0" applyNumberFormat="1" applyFill="1" applyBorder="1" applyAlignment="1">
      <alignment horizontal="center"/>
    </xf>
    <xf numFmtId="180" fontId="51" fillId="0" borderId="19" xfId="0" applyNumberFormat="1" applyFont="1" applyFill="1" applyBorder="1" applyAlignment="1">
      <alignment horizontal="center" vertical="center"/>
    </xf>
    <xf numFmtId="180" fontId="51" fillId="0" borderId="20" xfId="0" applyNumberFormat="1" applyFont="1" applyFill="1" applyBorder="1" applyAlignment="1">
      <alignment horizontal="center" vertical="center"/>
    </xf>
    <xf numFmtId="180" fontId="51" fillId="0" borderId="0" xfId="0" applyNumberFormat="1" applyFont="1" applyFill="1" applyBorder="1" applyAlignment="1">
      <alignment horizontal="center" vertical="center"/>
    </xf>
    <xf numFmtId="180" fontId="51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51" fillId="0" borderId="11" xfId="0" applyNumberFormat="1" applyFont="1" applyFill="1" applyBorder="1" applyAlignment="1">
      <alignment horizontal="center" vertical="center"/>
    </xf>
    <xf numFmtId="180" fontId="51" fillId="0" borderId="21" xfId="0" applyNumberFormat="1" applyFont="1" applyFill="1" applyBorder="1" applyAlignment="1">
      <alignment horizontal="center" vertical="center"/>
    </xf>
    <xf numFmtId="180" fontId="51" fillId="0" borderId="12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49" fontId="0" fillId="37" borderId="19" xfId="0" applyNumberFormat="1" applyFill="1" applyBorder="1" applyAlignment="1">
      <alignment horizontal="center" vertical="center"/>
    </xf>
    <xf numFmtId="0" fontId="0" fillId="37" borderId="0" xfId="0" applyFill="1" applyBorder="1" applyAlignment="1">
      <alignment horizontal="left"/>
    </xf>
    <xf numFmtId="0" fontId="0" fillId="37" borderId="19" xfId="0" applyFill="1" applyBorder="1" applyAlignment="1">
      <alignment horizontal="center"/>
    </xf>
    <xf numFmtId="49" fontId="0" fillId="37" borderId="19" xfId="0" applyNumberFormat="1" applyFill="1" applyBorder="1" applyAlignment="1">
      <alignment horizontal="center"/>
    </xf>
    <xf numFmtId="180" fontId="51" fillId="37" borderId="19" xfId="0" applyNumberFormat="1" applyFont="1" applyFill="1" applyBorder="1" applyAlignment="1">
      <alignment horizontal="center" vertical="center"/>
    </xf>
    <xf numFmtId="180" fontId="0" fillId="37" borderId="20" xfId="0" applyNumberFormat="1" applyFont="1" applyFill="1" applyBorder="1" applyAlignment="1">
      <alignment horizontal="center" vertical="center"/>
    </xf>
    <xf numFmtId="180" fontId="0" fillId="37" borderId="0" xfId="0" applyNumberFormat="1" applyFont="1" applyFill="1" applyBorder="1" applyAlignment="1">
      <alignment horizontal="center" vertical="center"/>
    </xf>
    <xf numFmtId="180" fontId="51" fillId="37" borderId="0" xfId="0" applyNumberFormat="1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1" fontId="0" fillId="37" borderId="17" xfId="0" applyNumberFormat="1" applyFill="1" applyBorder="1" applyAlignment="1">
      <alignment horizontal="center"/>
    </xf>
    <xf numFmtId="0" fontId="0" fillId="37" borderId="19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37" borderId="19" xfId="0" applyFill="1" applyBorder="1" applyAlignment="1">
      <alignment horizontal="center" vertical="center"/>
    </xf>
    <xf numFmtId="180" fontId="51" fillId="37" borderId="20" xfId="0" applyNumberFormat="1" applyFont="1" applyFill="1" applyBorder="1" applyAlignment="1">
      <alignment horizontal="center" vertical="center"/>
    </xf>
    <xf numFmtId="180" fontId="0" fillId="37" borderId="19" xfId="0" applyNumberFormat="1" applyFont="1" applyFill="1" applyBorder="1" applyAlignment="1">
      <alignment horizontal="center" vertical="center"/>
    </xf>
    <xf numFmtId="49" fontId="12" fillId="37" borderId="19" xfId="0" applyNumberFormat="1" applyFont="1" applyFill="1" applyBorder="1" applyAlignment="1">
      <alignment horizontal="center" vertical="center"/>
    </xf>
    <xf numFmtId="49" fontId="0" fillId="37" borderId="0" xfId="0" applyNumberFormat="1" applyFont="1" applyFill="1" applyBorder="1" applyAlignment="1">
      <alignment/>
    </xf>
    <xf numFmtId="0" fontId="0" fillId="37" borderId="20" xfId="0" applyFill="1" applyBorder="1" applyAlignment="1">
      <alignment/>
    </xf>
    <xf numFmtId="180" fontId="52" fillId="35" borderId="17" xfId="0" applyNumberFormat="1" applyFont="1" applyFill="1" applyBorder="1" applyAlignment="1">
      <alignment horizontal="left"/>
    </xf>
    <xf numFmtId="180" fontId="0" fillId="0" borderId="12" xfId="0" applyNumberFormat="1" applyFont="1" applyBorder="1" applyAlignment="1">
      <alignment horizontal="center"/>
    </xf>
    <xf numFmtId="180" fontId="0" fillId="37" borderId="0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47" fontId="0" fillId="37" borderId="19" xfId="0" applyNumberFormat="1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47" fontId="0" fillId="37" borderId="0" xfId="0" applyNumberFormat="1" applyFont="1" applyFill="1" applyBorder="1" applyAlignment="1">
      <alignment horizontal="center"/>
    </xf>
    <xf numFmtId="47" fontId="0" fillId="37" borderId="20" xfId="0" applyNumberFormat="1" applyFont="1" applyFill="1" applyBorder="1" applyAlignment="1">
      <alignment horizontal="center"/>
    </xf>
    <xf numFmtId="47" fontId="0" fillId="0" borderId="19" xfId="0" applyNumberFormat="1" applyFont="1" applyBorder="1" applyAlignment="1">
      <alignment horizontal="center"/>
    </xf>
    <xf numFmtId="47" fontId="0" fillId="0" borderId="20" xfId="0" applyNumberFormat="1" applyFont="1" applyBorder="1" applyAlignment="1">
      <alignment horizontal="center"/>
    </xf>
    <xf numFmtId="47" fontId="51" fillId="0" borderId="0" xfId="0" applyNumberFormat="1" applyFont="1" applyBorder="1" applyAlignment="1">
      <alignment horizontal="center"/>
    </xf>
    <xf numFmtId="47" fontId="51" fillId="0" borderId="20" xfId="0" applyNumberFormat="1" applyFont="1" applyBorder="1" applyAlignment="1">
      <alignment horizontal="center"/>
    </xf>
    <xf numFmtId="47" fontId="51" fillId="37" borderId="19" xfId="0" applyNumberFormat="1" applyFont="1" applyFill="1" applyBorder="1" applyAlignment="1">
      <alignment horizontal="center"/>
    </xf>
    <xf numFmtId="47" fontId="51" fillId="37" borderId="20" xfId="0" applyNumberFormat="1" applyFont="1" applyFill="1" applyBorder="1" applyAlignment="1">
      <alignment horizontal="center"/>
    </xf>
    <xf numFmtId="47" fontId="51" fillId="37" borderId="0" xfId="0" applyNumberFormat="1" applyFont="1" applyFill="1" applyBorder="1" applyAlignment="1">
      <alignment horizontal="center"/>
    </xf>
    <xf numFmtId="47" fontId="51" fillId="0" borderId="19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80" fontId="3" fillId="0" borderId="16" xfId="0" applyNumberFormat="1" applyFont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 horizontal="center"/>
    </xf>
    <xf numFmtId="180" fontId="0" fillId="33" borderId="19" xfId="0" applyNumberFormat="1" applyFont="1" applyFill="1" applyBorder="1" applyAlignment="1">
      <alignment horizontal="center"/>
    </xf>
    <xf numFmtId="180" fontId="0" fillId="33" borderId="20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180" fontId="0" fillId="36" borderId="10" xfId="0" applyNumberFormat="1" applyFont="1" applyFill="1" applyBorder="1" applyAlignment="1">
      <alignment horizontal="center"/>
    </xf>
    <xf numFmtId="180" fontId="0" fillId="36" borderId="16" xfId="0" applyNumberFormat="1" applyFont="1" applyFill="1" applyBorder="1" applyAlignment="1">
      <alignment horizontal="center"/>
    </xf>
    <xf numFmtId="180" fontId="0" fillId="36" borderId="1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7" fillId="34" borderId="22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24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85725</xdr:rowOff>
    </xdr:from>
    <xdr:to>
      <xdr:col>2</xdr:col>
      <xdr:colOff>142875</xdr:colOff>
      <xdr:row>7</xdr:row>
      <xdr:rowOff>66675</xdr:rowOff>
    </xdr:to>
    <xdr:pic>
      <xdr:nvPicPr>
        <xdr:cNvPr id="1" name="Picture 2" descr="fau_ua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650"/>
          <a:ext cx="1752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</xdr:row>
      <xdr:rowOff>85725</xdr:rowOff>
    </xdr:from>
    <xdr:to>
      <xdr:col>2</xdr:col>
      <xdr:colOff>142875</xdr:colOff>
      <xdr:row>7</xdr:row>
      <xdr:rowOff>66675</xdr:rowOff>
    </xdr:to>
    <xdr:pic>
      <xdr:nvPicPr>
        <xdr:cNvPr id="2" name="Picture 5" descr="fau_ua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650"/>
          <a:ext cx="1752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</xdr:row>
      <xdr:rowOff>85725</xdr:rowOff>
    </xdr:from>
    <xdr:to>
      <xdr:col>2</xdr:col>
      <xdr:colOff>142875</xdr:colOff>
      <xdr:row>7</xdr:row>
      <xdr:rowOff>66675</xdr:rowOff>
    </xdr:to>
    <xdr:pic>
      <xdr:nvPicPr>
        <xdr:cNvPr id="3" name="Picture 1" descr="fau_ua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650"/>
          <a:ext cx="1752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</xdr:row>
      <xdr:rowOff>85725</xdr:rowOff>
    </xdr:from>
    <xdr:to>
      <xdr:col>2</xdr:col>
      <xdr:colOff>142875</xdr:colOff>
      <xdr:row>7</xdr:row>
      <xdr:rowOff>66675</xdr:rowOff>
    </xdr:to>
    <xdr:pic>
      <xdr:nvPicPr>
        <xdr:cNvPr id="4" name="Picture 1" descr="fau_ua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650"/>
          <a:ext cx="1752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4">
      <selection activeCell="E31" sqref="E31"/>
    </sheetView>
  </sheetViews>
  <sheetFormatPr defaultColWidth="9.00390625" defaultRowHeight="12.75"/>
  <cols>
    <col min="1" max="1" width="6.375" style="0" customWidth="1"/>
    <col min="2" max="3" width="19.75390625" style="0" customWidth="1"/>
    <col min="4" max="5" width="15.125" style="0" customWidth="1"/>
    <col min="14" max="14" width="9.125" style="1" customWidth="1"/>
    <col min="15" max="15" width="12.25390625" style="0" customWidth="1"/>
  </cols>
  <sheetData>
    <row r="1" spans="1:15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">
      <c r="A2" s="150" t="s">
        <v>15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">
      <c r="A3" s="150" t="s">
        <v>16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8">
      <c r="A4" s="152" t="s">
        <v>107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23.25">
      <c r="A5" s="148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15">
      <c r="A6" s="149" t="s">
        <v>104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5">
      <c r="A7" s="149" t="s">
        <v>105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1:15" ht="15">
      <c r="A8" s="149" t="s">
        <v>106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15" ht="18">
      <c r="A9" s="147" t="s">
        <v>109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3" ht="13.5" thickBot="1"/>
    <row r="14" spans="1:15" ht="13.5" thickBot="1">
      <c r="A14" s="9"/>
      <c r="B14" s="155" t="s">
        <v>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  <c r="O14" s="1"/>
    </row>
    <row r="15" spans="1:17" ht="13.5" thickBot="1">
      <c r="A15" s="42" t="s">
        <v>6</v>
      </c>
      <c r="B15" s="43" t="s">
        <v>7</v>
      </c>
      <c r="C15" s="43" t="s">
        <v>8</v>
      </c>
      <c r="D15" s="43" t="s">
        <v>9</v>
      </c>
      <c r="E15" s="43" t="s">
        <v>10</v>
      </c>
      <c r="F15" s="158" t="s">
        <v>11</v>
      </c>
      <c r="G15" s="158"/>
      <c r="H15" s="158" t="s">
        <v>12</v>
      </c>
      <c r="I15" s="158"/>
      <c r="J15" s="158" t="s">
        <v>13</v>
      </c>
      <c r="K15" s="158"/>
      <c r="L15" s="43" t="s">
        <v>14</v>
      </c>
      <c r="M15" s="43" t="s">
        <v>0</v>
      </c>
      <c r="N15" s="43" t="s">
        <v>1</v>
      </c>
      <c r="O15" s="44" t="s">
        <v>5</v>
      </c>
      <c r="Q15" s="45"/>
    </row>
    <row r="16" spans="1:17" ht="12.75">
      <c r="A16" s="64" t="s">
        <v>82</v>
      </c>
      <c r="B16" s="62" t="s">
        <v>28</v>
      </c>
      <c r="C16" s="63" t="s">
        <v>39</v>
      </c>
      <c r="D16" s="50" t="s">
        <v>48</v>
      </c>
      <c r="E16" s="9" t="s">
        <v>41</v>
      </c>
      <c r="F16" s="93">
        <v>0.0005474537037037038</v>
      </c>
      <c r="G16" s="94"/>
      <c r="H16" s="95">
        <v>0.0005543981481481482</v>
      </c>
      <c r="I16" s="66"/>
      <c r="J16" s="65">
        <v>0.0005578703703703704</v>
      </c>
      <c r="K16" s="66"/>
      <c r="L16" s="117">
        <f>(F16+G16)+(H16+I16)</f>
        <v>0.001101851851851852</v>
      </c>
      <c r="M16" s="11" t="s">
        <v>49</v>
      </c>
      <c r="N16" s="51">
        <v>1</v>
      </c>
      <c r="O16" s="33">
        <v>100</v>
      </c>
      <c r="Q16" s="45"/>
    </row>
    <row r="17" spans="1:17" ht="12.75">
      <c r="A17" s="97" t="s">
        <v>84</v>
      </c>
      <c r="B17" s="98" t="s">
        <v>85</v>
      </c>
      <c r="C17" s="98" t="s">
        <v>39</v>
      </c>
      <c r="D17" s="99" t="s">
        <v>86</v>
      </c>
      <c r="E17" s="100" t="s">
        <v>41</v>
      </c>
      <c r="F17" s="101">
        <v>0.000550925925925926</v>
      </c>
      <c r="G17" s="102"/>
      <c r="H17" s="103">
        <v>0.0005590277777777778</v>
      </c>
      <c r="I17" s="102"/>
      <c r="J17" s="104">
        <v>0.0005520833333333334</v>
      </c>
      <c r="K17" s="102"/>
      <c r="L17" s="118">
        <f>(F17+G17)+(J17+K17)</f>
        <v>0.0011030092592592593</v>
      </c>
      <c r="M17" s="105" t="s">
        <v>49</v>
      </c>
      <c r="N17" s="106">
        <v>2</v>
      </c>
      <c r="O17" s="107">
        <v>87</v>
      </c>
      <c r="Q17" s="45"/>
    </row>
    <row r="18" spans="1:17" ht="12.75">
      <c r="A18" s="57">
        <v>122</v>
      </c>
      <c r="B18" s="59" t="s">
        <v>56</v>
      </c>
      <c r="C18" s="32" t="s">
        <v>55</v>
      </c>
      <c r="D18" s="48" t="s">
        <v>58</v>
      </c>
      <c r="E18" s="52" t="s">
        <v>41</v>
      </c>
      <c r="F18" s="60">
        <v>0.0005462962962962964</v>
      </c>
      <c r="G18" s="56">
        <v>4.6296296296296294E-05</v>
      </c>
      <c r="H18" s="89">
        <v>0.000556712962962963</v>
      </c>
      <c r="I18" s="88"/>
      <c r="J18" s="89">
        <v>0.0005613425925925926</v>
      </c>
      <c r="K18" s="56"/>
      <c r="L18" s="119">
        <f>(J18+K18)+(H18+I18)</f>
        <v>0.0011180555555555555</v>
      </c>
      <c r="M18" s="15" t="s">
        <v>49</v>
      </c>
      <c r="N18" s="49">
        <v>3</v>
      </c>
      <c r="O18" s="34">
        <v>66</v>
      </c>
      <c r="Q18" s="45"/>
    </row>
    <row r="19" spans="1:17" ht="12.75">
      <c r="A19" s="108">
        <v>118</v>
      </c>
      <c r="B19" s="109" t="s">
        <v>78</v>
      </c>
      <c r="C19" s="98" t="s">
        <v>39</v>
      </c>
      <c r="D19" s="99" t="s">
        <v>79</v>
      </c>
      <c r="E19" s="100" t="s">
        <v>41</v>
      </c>
      <c r="F19" s="120">
        <v>0.0005729166666666667</v>
      </c>
      <c r="G19" s="121"/>
      <c r="H19" s="122">
        <v>0.0005856481481481482</v>
      </c>
      <c r="I19" s="121"/>
      <c r="J19" s="122">
        <v>0.0005914351851851852</v>
      </c>
      <c r="K19" s="123">
        <v>2.3148148148148147E-05</v>
      </c>
      <c r="L19" s="118">
        <f>(F19+G19)+(H19+I19)</f>
        <v>0.001158564814814815</v>
      </c>
      <c r="M19" s="105" t="s">
        <v>49</v>
      </c>
      <c r="N19" s="106">
        <v>4</v>
      </c>
      <c r="O19" s="107">
        <v>54</v>
      </c>
      <c r="Q19" s="45"/>
    </row>
    <row r="20" spans="1:17" ht="12.75">
      <c r="A20" s="55" t="s">
        <v>75</v>
      </c>
      <c r="B20" s="7" t="s">
        <v>76</v>
      </c>
      <c r="C20" s="32" t="s">
        <v>32</v>
      </c>
      <c r="D20" s="52" t="s">
        <v>96</v>
      </c>
      <c r="E20" s="52" t="s">
        <v>41</v>
      </c>
      <c r="F20" s="87">
        <v>0.0005879629629629629</v>
      </c>
      <c r="G20" s="88"/>
      <c r="H20" s="90">
        <v>0.0005902777777777778</v>
      </c>
      <c r="I20" s="92"/>
      <c r="J20" s="91">
        <v>0.0006122685185185185</v>
      </c>
      <c r="K20" s="92"/>
      <c r="L20" s="119">
        <f>(F20+G20)+(H20+I20)</f>
        <v>0.0011782407407407406</v>
      </c>
      <c r="M20" s="15" t="s">
        <v>49</v>
      </c>
      <c r="N20" s="49">
        <v>5</v>
      </c>
      <c r="O20" s="34">
        <v>43</v>
      </c>
      <c r="Q20" s="45"/>
    </row>
    <row r="21" spans="1:17" ht="12.75">
      <c r="A21" s="110">
        <v>123</v>
      </c>
      <c r="B21" s="109" t="s">
        <v>83</v>
      </c>
      <c r="C21" s="98" t="s">
        <v>100</v>
      </c>
      <c r="D21" s="99" t="s">
        <v>87</v>
      </c>
      <c r="E21" s="100" t="s">
        <v>41</v>
      </c>
      <c r="F21" s="101">
        <v>0.0005694444444444445</v>
      </c>
      <c r="G21" s="111">
        <v>2.3148148148148147E-05</v>
      </c>
      <c r="H21" s="103">
        <v>0.0005960648148148148</v>
      </c>
      <c r="I21" s="102">
        <v>2.3148148148148147E-05</v>
      </c>
      <c r="J21" s="104">
        <v>0.0005902777777777778</v>
      </c>
      <c r="K21" s="102"/>
      <c r="L21" s="118">
        <f>(F21+G21)+(K21+J21)</f>
        <v>0.0011828703703703704</v>
      </c>
      <c r="M21" s="105" t="s">
        <v>49</v>
      </c>
      <c r="N21" s="106">
        <v>6</v>
      </c>
      <c r="O21" s="107">
        <v>34</v>
      </c>
      <c r="Q21" s="45"/>
    </row>
    <row r="22" spans="1:17" ht="12.75">
      <c r="A22" s="57">
        <v>117</v>
      </c>
      <c r="B22" s="3" t="s">
        <v>68</v>
      </c>
      <c r="C22" s="32" t="s">
        <v>39</v>
      </c>
      <c r="D22" s="48" t="s">
        <v>77</v>
      </c>
      <c r="E22" s="52" t="s">
        <v>41</v>
      </c>
      <c r="F22" s="124">
        <v>0.0005972222222222222</v>
      </c>
      <c r="G22" s="125">
        <v>6.944444444444444E-05</v>
      </c>
      <c r="H22" s="126">
        <v>0.0005752314814814815</v>
      </c>
      <c r="I22" s="127">
        <v>2.3148148148148147E-05</v>
      </c>
      <c r="J22" s="126">
        <v>0.0005949074074074074</v>
      </c>
      <c r="K22" s="96"/>
      <c r="L22" s="119">
        <f>(J22+K22)+(H22+I22)</f>
        <v>0.001193287037037037</v>
      </c>
      <c r="M22" s="15" t="s">
        <v>49</v>
      </c>
      <c r="N22" s="49">
        <v>7</v>
      </c>
      <c r="O22" s="34">
        <v>25</v>
      </c>
      <c r="Q22" s="45"/>
    </row>
    <row r="23" spans="1:15" ht="12.75">
      <c r="A23" s="110">
        <v>125</v>
      </c>
      <c r="B23" s="109" t="s">
        <v>88</v>
      </c>
      <c r="C23" s="98" t="s">
        <v>101</v>
      </c>
      <c r="D23" s="99" t="s">
        <v>102</v>
      </c>
      <c r="E23" s="100" t="s">
        <v>41</v>
      </c>
      <c r="F23" s="128">
        <v>0.0005925925925925926</v>
      </c>
      <c r="G23" s="129">
        <v>4.6296296296296294E-05</v>
      </c>
      <c r="H23" s="130">
        <v>0.0006145833333333334</v>
      </c>
      <c r="I23" s="121"/>
      <c r="J23" s="122">
        <v>0.0006412037037037037</v>
      </c>
      <c r="K23" s="123">
        <v>2.3148148148148147E-05</v>
      </c>
      <c r="L23" s="118">
        <f>(F23+G23)+(H23+I23)</f>
        <v>0.0012534722222222222</v>
      </c>
      <c r="M23" s="105" t="s">
        <v>49</v>
      </c>
      <c r="N23" s="106">
        <v>8</v>
      </c>
      <c r="O23" s="107"/>
    </row>
    <row r="24" spans="1:15" ht="12.75">
      <c r="A24" s="55" t="s">
        <v>29</v>
      </c>
      <c r="B24" s="53" t="s">
        <v>22</v>
      </c>
      <c r="C24" s="32" t="s">
        <v>33</v>
      </c>
      <c r="D24" s="52" t="s">
        <v>42</v>
      </c>
      <c r="E24" s="52" t="s">
        <v>41</v>
      </c>
      <c r="F24" s="60" t="s">
        <v>67</v>
      </c>
      <c r="G24" s="56"/>
      <c r="H24" s="89">
        <v>0.0006435185185185185</v>
      </c>
      <c r="I24" s="88"/>
      <c r="J24" s="89">
        <v>0.0006215277777777778</v>
      </c>
      <c r="K24" s="56"/>
      <c r="L24" s="119">
        <f>(J24+G24)+(H24+I24)</f>
        <v>0.0012650462962962962</v>
      </c>
      <c r="M24" s="15" t="s">
        <v>49</v>
      </c>
      <c r="N24" s="49">
        <v>9</v>
      </c>
      <c r="O24" s="34">
        <v>16</v>
      </c>
    </row>
    <row r="25" spans="1:15" ht="12.75">
      <c r="A25" s="97" t="s">
        <v>30</v>
      </c>
      <c r="B25" s="109" t="s">
        <v>23</v>
      </c>
      <c r="C25" s="98" t="s">
        <v>35</v>
      </c>
      <c r="D25" s="100" t="s">
        <v>43</v>
      </c>
      <c r="E25" s="100" t="s">
        <v>41</v>
      </c>
      <c r="F25" s="112" t="s">
        <v>67</v>
      </c>
      <c r="G25" s="102"/>
      <c r="H25" s="104">
        <v>0.0007326388888888889</v>
      </c>
      <c r="I25" s="111"/>
      <c r="J25" s="104">
        <v>0.0006585648148148148</v>
      </c>
      <c r="K25" s="102"/>
      <c r="L25" s="118">
        <f>(K25+H25)+(J25+I25)</f>
        <v>0.0013912037037037037</v>
      </c>
      <c r="M25" s="105" t="s">
        <v>49</v>
      </c>
      <c r="N25" s="106">
        <v>10</v>
      </c>
      <c r="O25" s="107">
        <v>8</v>
      </c>
    </row>
    <row r="26" spans="1:15" ht="12.75">
      <c r="A26" s="57">
        <v>126</v>
      </c>
      <c r="B26" s="3" t="s">
        <v>89</v>
      </c>
      <c r="C26" s="32" t="s">
        <v>39</v>
      </c>
      <c r="D26" s="48" t="s">
        <v>103</v>
      </c>
      <c r="E26" s="52" t="s">
        <v>41</v>
      </c>
      <c r="F26" s="131">
        <v>0.0006851851851851853</v>
      </c>
      <c r="G26" s="96"/>
      <c r="H26" s="132">
        <v>0.0007094907407407407</v>
      </c>
      <c r="I26" s="96"/>
      <c r="J26" s="126">
        <v>0.0007071759259259259</v>
      </c>
      <c r="K26" s="96"/>
      <c r="L26" s="119">
        <f>(F26+G26)+(J26+K26)</f>
        <v>0.0013923611111111111</v>
      </c>
      <c r="M26" s="15" t="s">
        <v>49</v>
      </c>
      <c r="N26" s="49">
        <v>11</v>
      </c>
      <c r="O26" s="34"/>
    </row>
    <row r="27" spans="1:15" ht="12.75">
      <c r="A27" s="110">
        <v>108</v>
      </c>
      <c r="B27" s="109" t="s">
        <v>63</v>
      </c>
      <c r="C27" s="98" t="s">
        <v>39</v>
      </c>
      <c r="D27" s="99" t="s">
        <v>92</v>
      </c>
      <c r="E27" s="100" t="s">
        <v>41</v>
      </c>
      <c r="F27" s="120">
        <v>0.0007997685185185186</v>
      </c>
      <c r="G27" s="123">
        <v>2.3148148148148147E-05</v>
      </c>
      <c r="H27" s="130">
        <v>0.0006921296296296297</v>
      </c>
      <c r="I27" s="129">
        <v>2.3148148148148147E-05</v>
      </c>
      <c r="J27" s="130">
        <v>0.0006944444444444445</v>
      </c>
      <c r="K27" s="121"/>
      <c r="L27" s="118">
        <f>(J27+K27)+(H27+I27)</f>
        <v>0.0014097222222222224</v>
      </c>
      <c r="M27" s="105" t="s">
        <v>49</v>
      </c>
      <c r="N27" s="106">
        <v>12</v>
      </c>
      <c r="O27" s="107"/>
    </row>
    <row r="28" spans="1:15" ht="12.75">
      <c r="A28" s="57">
        <v>35</v>
      </c>
      <c r="B28" s="58" t="s">
        <v>25</v>
      </c>
      <c r="C28" s="32" t="s">
        <v>57</v>
      </c>
      <c r="D28" s="48" t="s">
        <v>90</v>
      </c>
      <c r="E28" s="52" t="s">
        <v>41</v>
      </c>
      <c r="F28" s="87">
        <v>0.0007280092592592593</v>
      </c>
      <c r="G28" s="88">
        <v>4.6296296296296294E-05</v>
      </c>
      <c r="H28" s="89">
        <v>0.0007187499999999999</v>
      </c>
      <c r="I28" s="88"/>
      <c r="J28" s="54">
        <v>0.0007326388888888889</v>
      </c>
      <c r="K28" s="56">
        <v>4.6296296296296294E-05</v>
      </c>
      <c r="L28" s="119">
        <f>(F28+G28)+(H28+I28)</f>
        <v>0.0014930555555555556</v>
      </c>
      <c r="M28" s="15" t="s">
        <v>49</v>
      </c>
      <c r="N28" s="49">
        <v>13</v>
      </c>
      <c r="O28" s="34"/>
    </row>
    <row r="29" spans="1:15" ht="12.75">
      <c r="A29" s="108">
        <v>112</v>
      </c>
      <c r="B29" s="98" t="s">
        <v>71</v>
      </c>
      <c r="C29" s="98" t="s">
        <v>72</v>
      </c>
      <c r="D29" s="99" t="s">
        <v>94</v>
      </c>
      <c r="E29" s="100" t="s">
        <v>41</v>
      </c>
      <c r="F29" s="101">
        <v>0.0007696759259259259</v>
      </c>
      <c r="G29" s="111"/>
      <c r="H29" s="104">
        <v>0.0007152777777777778</v>
      </c>
      <c r="I29" s="111">
        <v>9.259259259259259E-05</v>
      </c>
      <c r="J29" s="103" t="s">
        <v>67</v>
      </c>
      <c r="K29" s="102"/>
      <c r="L29" s="118">
        <f>(F29+K29)+(H29+I29)</f>
        <v>0.0015775462962962963</v>
      </c>
      <c r="M29" s="105" t="s">
        <v>49</v>
      </c>
      <c r="N29" s="106">
        <v>14</v>
      </c>
      <c r="O29" s="107"/>
    </row>
    <row r="30" spans="1:15" ht="12.75">
      <c r="A30" s="55" t="s">
        <v>65</v>
      </c>
      <c r="B30" s="58" t="s">
        <v>53</v>
      </c>
      <c r="C30" s="32" t="s">
        <v>54</v>
      </c>
      <c r="D30" s="48" t="s">
        <v>91</v>
      </c>
      <c r="E30" s="52" t="s">
        <v>41</v>
      </c>
      <c r="F30" s="87">
        <v>0.0007916666666666668</v>
      </c>
      <c r="G30" s="88">
        <v>4.6296296296296294E-05</v>
      </c>
      <c r="H30" s="54">
        <v>0.0008414351851851852</v>
      </c>
      <c r="I30" s="56">
        <v>4.6296296296296294E-05</v>
      </c>
      <c r="J30" s="89">
        <v>0.0008078703703703704</v>
      </c>
      <c r="K30" s="88">
        <v>4.6296296296296294E-05</v>
      </c>
      <c r="L30" s="119">
        <f>(F30+G30)+(J30+K30)</f>
        <v>0.0016921296296296298</v>
      </c>
      <c r="M30" s="15" t="s">
        <v>49</v>
      </c>
      <c r="N30" s="49">
        <v>15</v>
      </c>
      <c r="O30" s="34"/>
    </row>
    <row r="31" spans="1:15" ht="12.75">
      <c r="A31" s="113" t="s">
        <v>20</v>
      </c>
      <c r="B31" s="114" t="s">
        <v>21</v>
      </c>
      <c r="C31" s="98" t="s">
        <v>32</v>
      </c>
      <c r="D31" s="100" t="s">
        <v>40</v>
      </c>
      <c r="E31" s="100" t="s">
        <v>41</v>
      </c>
      <c r="F31" s="101">
        <v>0.000755787037037037</v>
      </c>
      <c r="G31" s="111">
        <v>9.259259259259259E-05</v>
      </c>
      <c r="H31" s="104">
        <v>0.0008356481481481482</v>
      </c>
      <c r="I31" s="111">
        <v>9.259259259259259E-05</v>
      </c>
      <c r="J31" s="103">
        <v>0.0010555555555555555</v>
      </c>
      <c r="K31" s="102">
        <v>6.944444444444444E-05</v>
      </c>
      <c r="L31" s="118">
        <f>(F31+G31)+(H31+I31)</f>
        <v>0.0017766203703703702</v>
      </c>
      <c r="M31" s="105" t="s">
        <v>49</v>
      </c>
      <c r="N31" s="106">
        <v>16</v>
      </c>
      <c r="O31" s="107">
        <v>1</v>
      </c>
    </row>
    <row r="32" spans="1:15" ht="12.75">
      <c r="A32" s="61">
        <v>119</v>
      </c>
      <c r="B32" s="3" t="s">
        <v>61</v>
      </c>
      <c r="C32" s="32" t="s">
        <v>66</v>
      </c>
      <c r="D32" s="48" t="s">
        <v>98</v>
      </c>
      <c r="E32" s="52" t="s">
        <v>41</v>
      </c>
      <c r="F32" s="131">
        <v>0.000875</v>
      </c>
      <c r="G32" s="127">
        <v>9.259259259259259E-05</v>
      </c>
      <c r="H32" s="126">
        <v>0.0009236111111111112</v>
      </c>
      <c r="I32" s="96"/>
      <c r="J32" s="132">
        <v>0.0008819444444444444</v>
      </c>
      <c r="K32" s="125">
        <v>0.0001388888888888889</v>
      </c>
      <c r="L32" s="119">
        <f>(F32+G32)+(H32+I32)</f>
        <v>0.0018912037037037038</v>
      </c>
      <c r="M32" s="15" t="s">
        <v>49</v>
      </c>
      <c r="N32" s="49">
        <v>17</v>
      </c>
      <c r="O32" s="34"/>
    </row>
    <row r="33" spans="1:15" ht="12.75">
      <c r="A33" s="110">
        <v>114</v>
      </c>
      <c r="B33" s="109" t="s">
        <v>74</v>
      </c>
      <c r="C33" s="98" t="s">
        <v>73</v>
      </c>
      <c r="D33" s="99" t="s">
        <v>95</v>
      </c>
      <c r="E33" s="100" t="s">
        <v>41</v>
      </c>
      <c r="F33" s="120" t="s">
        <v>67</v>
      </c>
      <c r="G33" s="121" t="s">
        <v>67</v>
      </c>
      <c r="H33" s="133" t="s">
        <v>67</v>
      </c>
      <c r="I33" s="121" t="s">
        <v>67</v>
      </c>
      <c r="J33" s="122" t="s">
        <v>67</v>
      </c>
      <c r="K33" s="121" t="s">
        <v>67</v>
      </c>
      <c r="L33" s="118" t="s">
        <v>67</v>
      </c>
      <c r="M33" s="105" t="s">
        <v>49</v>
      </c>
      <c r="N33" s="115" t="s">
        <v>69</v>
      </c>
      <c r="O33" s="107"/>
    </row>
    <row r="34" spans="1:15" ht="13.5" thickBot="1">
      <c r="A34" s="4"/>
      <c r="B34" s="19"/>
      <c r="C34" s="14"/>
      <c r="D34" s="4"/>
      <c r="E34" s="4"/>
      <c r="F34" s="21"/>
      <c r="G34" s="23"/>
      <c r="H34" s="22"/>
      <c r="I34" s="23"/>
      <c r="J34" s="22"/>
      <c r="K34" s="23"/>
      <c r="L34" s="134"/>
      <c r="M34" s="12"/>
      <c r="N34" s="16"/>
      <c r="O34" s="35"/>
    </row>
    <row r="35" spans="1:13" ht="13.5" thickBot="1">
      <c r="A35" s="2"/>
      <c r="B35" s="8"/>
      <c r="C35" s="2"/>
      <c r="D35" s="2"/>
      <c r="E35" s="2"/>
      <c r="M35" s="1"/>
    </row>
    <row r="36" spans="1:15" ht="13.5" thickBot="1">
      <c r="A36" s="13"/>
      <c r="B36" s="155" t="s">
        <v>3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/>
      <c r="O36" s="1"/>
    </row>
    <row r="37" spans="1:15" ht="13.5" thickBot="1">
      <c r="A37" s="42" t="s">
        <v>6</v>
      </c>
      <c r="B37" s="43" t="s">
        <v>7</v>
      </c>
      <c r="C37" s="43" t="s">
        <v>8</v>
      </c>
      <c r="D37" s="43" t="s">
        <v>9</v>
      </c>
      <c r="E37" s="43" t="s">
        <v>10</v>
      </c>
      <c r="F37" s="158" t="s">
        <v>11</v>
      </c>
      <c r="G37" s="158"/>
      <c r="H37" s="158" t="s">
        <v>12</v>
      </c>
      <c r="I37" s="158"/>
      <c r="J37" s="158" t="s">
        <v>13</v>
      </c>
      <c r="K37" s="158"/>
      <c r="L37" s="43" t="s">
        <v>14</v>
      </c>
      <c r="M37" s="43" t="s">
        <v>0</v>
      </c>
      <c r="N37" s="43" t="s">
        <v>1</v>
      </c>
      <c r="O37" s="44" t="s">
        <v>5</v>
      </c>
    </row>
    <row r="38" spans="1:18" ht="12.75">
      <c r="A38" s="18">
        <v>113</v>
      </c>
      <c r="B38" s="26" t="s">
        <v>24</v>
      </c>
      <c r="C38" s="10" t="s">
        <v>36</v>
      </c>
      <c r="D38" s="17" t="s">
        <v>44</v>
      </c>
      <c r="E38" s="17" t="s">
        <v>41</v>
      </c>
      <c r="F38" s="135">
        <v>0.0007164351851851853</v>
      </c>
      <c r="G38" s="136">
        <v>4.6296296296296294E-05</v>
      </c>
      <c r="H38" s="135">
        <v>0.0007199074074074074</v>
      </c>
      <c r="I38" s="137"/>
      <c r="J38" s="136">
        <v>0.0007222222222222222</v>
      </c>
      <c r="K38" s="137"/>
      <c r="L38" s="20">
        <v>0.0014421296296296296</v>
      </c>
      <c r="M38" s="11" t="s">
        <v>51</v>
      </c>
      <c r="N38" s="11">
        <v>1</v>
      </c>
      <c r="O38" s="33">
        <v>30</v>
      </c>
      <c r="R38" s="45"/>
    </row>
    <row r="39" spans="1:18" ht="12.75">
      <c r="A39" s="39" t="s">
        <v>52</v>
      </c>
      <c r="B39" s="40" t="s">
        <v>27</v>
      </c>
      <c r="C39" s="36" t="s">
        <v>38</v>
      </c>
      <c r="D39" s="39" t="s">
        <v>47</v>
      </c>
      <c r="E39" s="39" t="s">
        <v>41</v>
      </c>
      <c r="F39" s="138">
        <v>0.0007418981481481482</v>
      </c>
      <c r="G39" s="118"/>
      <c r="H39" s="138">
        <v>0.0007314814814814814</v>
      </c>
      <c r="I39" s="139"/>
      <c r="J39" s="118" t="s">
        <v>67</v>
      </c>
      <c r="K39" s="139"/>
      <c r="L39" s="41">
        <v>0.0014733796296296296</v>
      </c>
      <c r="M39" s="37" t="s">
        <v>51</v>
      </c>
      <c r="N39" s="37">
        <v>2</v>
      </c>
      <c r="O39" s="38">
        <v>14</v>
      </c>
      <c r="R39" s="45"/>
    </row>
    <row r="40" spans="1:18" ht="12.75">
      <c r="A40" s="18">
        <v>111</v>
      </c>
      <c r="B40" s="27" t="s">
        <v>70</v>
      </c>
      <c r="C40" s="5" t="s">
        <v>36</v>
      </c>
      <c r="D40" s="18" t="s">
        <v>93</v>
      </c>
      <c r="E40" s="18" t="s">
        <v>41</v>
      </c>
      <c r="F40" s="140">
        <v>0.0007523148148148147</v>
      </c>
      <c r="G40" s="141"/>
      <c r="H40" s="140">
        <v>0.000775462962962963</v>
      </c>
      <c r="I40" s="142"/>
      <c r="J40" s="141">
        <v>0.0007673611111111111</v>
      </c>
      <c r="K40" s="142"/>
      <c r="L40" s="24">
        <v>0.0015196759259259258</v>
      </c>
      <c r="M40" s="15" t="s">
        <v>51</v>
      </c>
      <c r="N40" s="15">
        <v>3</v>
      </c>
      <c r="O40" s="34"/>
      <c r="R40" s="45"/>
    </row>
    <row r="41" spans="1:18" ht="12.75">
      <c r="A41" s="67" t="s">
        <v>31</v>
      </c>
      <c r="B41" s="68" t="s">
        <v>26</v>
      </c>
      <c r="C41" s="69" t="s">
        <v>37</v>
      </c>
      <c r="D41" s="67" t="s">
        <v>45</v>
      </c>
      <c r="E41" s="67" t="s">
        <v>41</v>
      </c>
      <c r="F41" s="70">
        <v>0.0007164351851851853</v>
      </c>
      <c r="G41" s="71">
        <v>9.259259259259259E-05</v>
      </c>
      <c r="H41" s="70">
        <v>0.0007256944444444445</v>
      </c>
      <c r="I41" s="72"/>
      <c r="J41" s="71" t="s">
        <v>67</v>
      </c>
      <c r="K41" s="72"/>
      <c r="L41" s="73">
        <v>0.0015347222222222225</v>
      </c>
      <c r="M41" s="74" t="s">
        <v>51</v>
      </c>
      <c r="N41" s="74">
        <v>4</v>
      </c>
      <c r="O41" s="75">
        <v>1</v>
      </c>
      <c r="R41" s="45"/>
    </row>
    <row r="42" spans="1:18" ht="12.75">
      <c r="A42" s="18">
        <v>116</v>
      </c>
      <c r="B42" s="27" t="s">
        <v>60</v>
      </c>
      <c r="C42" s="5" t="s">
        <v>36</v>
      </c>
      <c r="D42" s="18" t="s">
        <v>97</v>
      </c>
      <c r="E42" s="18" t="s">
        <v>41</v>
      </c>
      <c r="F42" s="140">
        <v>0.0007881944444444446</v>
      </c>
      <c r="G42" s="141">
        <v>2.3148148148148147E-05</v>
      </c>
      <c r="H42" s="140" t="s">
        <v>67</v>
      </c>
      <c r="I42" s="142"/>
      <c r="J42" s="141">
        <v>0.0007430555555555555</v>
      </c>
      <c r="K42" s="142">
        <v>2.3148148148148147E-05</v>
      </c>
      <c r="L42" s="24">
        <v>0.0015775462962962963</v>
      </c>
      <c r="M42" s="15" t="s">
        <v>51</v>
      </c>
      <c r="N42" s="15">
        <v>5</v>
      </c>
      <c r="O42" s="34"/>
      <c r="R42" s="45"/>
    </row>
    <row r="43" spans="1:15" ht="13.5" thickBot="1">
      <c r="A43" s="12"/>
      <c r="B43" s="28"/>
      <c r="C43" s="14"/>
      <c r="D43" s="12"/>
      <c r="E43" s="12"/>
      <c r="F43" s="21"/>
      <c r="G43" s="22"/>
      <c r="H43" s="29"/>
      <c r="I43" s="30"/>
      <c r="J43" s="31"/>
      <c r="K43" s="30"/>
      <c r="L43" s="25"/>
      <c r="M43" s="12"/>
      <c r="N43" s="12"/>
      <c r="O43" s="35"/>
    </row>
    <row r="44" ht="13.5" thickBot="1">
      <c r="O44" s="1"/>
    </row>
    <row r="45" spans="1:15" ht="13.5" thickBot="1">
      <c r="A45" s="13"/>
      <c r="B45" s="155" t="s">
        <v>4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O45" s="1"/>
    </row>
    <row r="46" spans="1:15" ht="13.5" thickBot="1">
      <c r="A46" s="42" t="s">
        <v>6</v>
      </c>
      <c r="B46" s="46" t="s">
        <v>7</v>
      </c>
      <c r="C46" s="46" t="s">
        <v>8</v>
      </c>
      <c r="D46" s="46" t="s">
        <v>9</v>
      </c>
      <c r="E46" s="46" t="s">
        <v>10</v>
      </c>
      <c r="F46" s="154" t="s">
        <v>11</v>
      </c>
      <c r="G46" s="154"/>
      <c r="H46" s="154" t="s">
        <v>12</v>
      </c>
      <c r="I46" s="154"/>
      <c r="J46" s="154" t="s">
        <v>13</v>
      </c>
      <c r="K46" s="154"/>
      <c r="L46" s="46" t="s">
        <v>14</v>
      </c>
      <c r="M46" s="46" t="s">
        <v>0</v>
      </c>
      <c r="N46" s="46" t="s">
        <v>1</v>
      </c>
      <c r="O46" s="44" t="s">
        <v>5</v>
      </c>
    </row>
    <row r="47" spans="1:15" ht="12.75">
      <c r="A47" s="18" t="s">
        <v>64</v>
      </c>
      <c r="B47" s="26" t="s">
        <v>62</v>
      </c>
      <c r="C47" s="10" t="s">
        <v>34</v>
      </c>
      <c r="D47" s="17" t="s">
        <v>46</v>
      </c>
      <c r="E47" s="17" t="s">
        <v>41</v>
      </c>
      <c r="F47" s="135">
        <v>0.0006898148148148149</v>
      </c>
      <c r="G47" s="136"/>
      <c r="H47" s="135">
        <v>0.0006944444444444445</v>
      </c>
      <c r="I47" s="137"/>
      <c r="J47" s="136">
        <v>0.0006851851851851853</v>
      </c>
      <c r="K47" s="137"/>
      <c r="L47" s="20">
        <v>0.0013750000000000001</v>
      </c>
      <c r="M47" s="11" t="s">
        <v>50</v>
      </c>
      <c r="N47" s="11">
        <v>1</v>
      </c>
      <c r="O47" s="33">
        <v>10</v>
      </c>
    </row>
    <row r="48" spans="1:15" ht="12.75">
      <c r="A48" s="76" t="s">
        <v>80</v>
      </c>
      <c r="B48" s="77" t="s">
        <v>81</v>
      </c>
      <c r="C48" s="78" t="s">
        <v>34</v>
      </c>
      <c r="D48" s="76" t="s">
        <v>99</v>
      </c>
      <c r="E48" s="76" t="s">
        <v>41</v>
      </c>
      <c r="F48" s="70">
        <v>0.0008900462962962963</v>
      </c>
      <c r="G48" s="71">
        <v>4.6296296296296294E-05</v>
      </c>
      <c r="H48" s="70" t="s">
        <v>67</v>
      </c>
      <c r="I48" s="72"/>
      <c r="J48" s="71" t="s">
        <v>67</v>
      </c>
      <c r="K48" s="72"/>
      <c r="L48" s="116">
        <v>0.0009363425925925927</v>
      </c>
      <c r="M48" s="79" t="s">
        <v>50</v>
      </c>
      <c r="N48" s="79">
        <v>2</v>
      </c>
      <c r="O48" s="80"/>
    </row>
    <row r="49" spans="1:15" ht="13.5" thickBot="1">
      <c r="A49" s="81"/>
      <c r="B49" s="82"/>
      <c r="C49" s="83"/>
      <c r="D49" s="81"/>
      <c r="E49" s="81"/>
      <c r="F49" s="143"/>
      <c r="G49" s="144"/>
      <c r="H49" s="143"/>
      <c r="I49" s="145"/>
      <c r="J49" s="144"/>
      <c r="K49" s="145"/>
      <c r="L49" s="84"/>
      <c r="M49" s="85"/>
      <c r="N49" s="85"/>
      <c r="O49" s="86"/>
    </row>
    <row r="54" spans="2:7" ht="12.75">
      <c r="B54" s="146" t="s">
        <v>19</v>
      </c>
      <c r="C54" s="146"/>
      <c r="D54" s="146"/>
      <c r="E54" s="146"/>
      <c r="F54" s="146"/>
      <c r="G54" s="6" t="s">
        <v>59</v>
      </c>
    </row>
    <row r="56" spans="2:7" ht="12.75">
      <c r="B56" s="146" t="s">
        <v>18</v>
      </c>
      <c r="C56" s="146"/>
      <c r="D56" s="146"/>
      <c r="E56" s="146"/>
      <c r="F56" s="146"/>
      <c r="G56" s="47" t="s">
        <v>108</v>
      </c>
    </row>
  </sheetData>
  <sheetProtection/>
  <mergeCells count="23">
    <mergeCell ref="A6:O6"/>
    <mergeCell ref="A7:O7"/>
    <mergeCell ref="A8:O8"/>
    <mergeCell ref="F37:G37"/>
    <mergeCell ref="H37:I37"/>
    <mergeCell ref="J37:K37"/>
    <mergeCell ref="B56:F56"/>
    <mergeCell ref="B54:F54"/>
    <mergeCell ref="A1:O1"/>
    <mergeCell ref="A2:O2"/>
    <mergeCell ref="A3:O3"/>
    <mergeCell ref="A4:O4"/>
    <mergeCell ref="A5:O5"/>
    <mergeCell ref="B45:N45"/>
    <mergeCell ref="F46:G46"/>
    <mergeCell ref="H46:I46"/>
    <mergeCell ref="J46:K46"/>
    <mergeCell ref="A9:O9"/>
    <mergeCell ref="B14:N14"/>
    <mergeCell ref="F15:G15"/>
    <mergeCell ref="H15:I15"/>
    <mergeCell ref="J15:K15"/>
    <mergeCell ref="B36:N3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Nadya</cp:lastModifiedBy>
  <cp:lastPrinted>2013-06-29T12:00:53Z</cp:lastPrinted>
  <dcterms:created xsi:type="dcterms:W3CDTF">2013-01-13T20:34:39Z</dcterms:created>
  <dcterms:modified xsi:type="dcterms:W3CDTF">2013-09-23T09:02:00Z</dcterms:modified>
  <cp:category/>
  <cp:version/>
  <cp:contentType/>
  <cp:contentStatus/>
</cp:coreProperties>
</file>